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10\Dezvaluirea informatiei\Pentru site\"/>
    </mc:Choice>
  </mc:AlternateContent>
  <bookViews>
    <workbookView xWindow="0" yWindow="0" windowWidth="28800" windowHeight="12300"/>
  </bookViews>
  <sheets>
    <sheet name="ord0313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2" i="1"/>
</calcChain>
</file>

<file path=xl/sharedStrings.xml><?xml version="1.0" encoding="utf-8"?>
<sst xmlns="http://schemas.openxmlformats.org/spreadsheetml/2006/main" count="30" uniqueCount="25">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</sst>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"/>
    <numFmt numFmtId="165" formatCode="#,##0.00;\-#,##0.00;"/>
  </numFmts>
  <fonts count="8">
    <font>
      <sz val="10"/>
      <name val="Arial"/>
    </font>
    <font>
      <sz val="10"/>
      <color rgb="FF000000"/>
      <name val="PermianSansTypeface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PermianSansTypeface"/>
    </font>
    <font>
      <b/>
      <sz val="12"/>
      <color rgb="FF000000"/>
      <name val="Cambria"/>
      <family val="1"/>
    </font>
    <font>
      <sz val="10"/>
      <color rgb="FF000000"/>
      <name val="Arial Unicode MS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/1.RAPOARTE/RAPOARTE_2023/10/BNM/2.RAPOARTE_PRUDENTIALE/ORD_3.13_Lichiditatea_P3/Inst1_EXMMMD22_ord03e13_-_Lichiditatea_2023.10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45230</v>
          </cell>
        </row>
        <row r="7">
          <cell r="C7" t="str">
            <v>EXMMMD22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5"/>
  <sheetViews>
    <sheetView tabSelected="1" workbookViewId="0">
      <selection activeCell="D10" sqref="D10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" t="str">
        <f>[1]ctx!C7</f>
        <v>EXMMMD22</v>
      </c>
      <c r="C2" s="3"/>
      <c r="D2" s="1"/>
      <c r="E2" s="1"/>
      <c r="F2" s="1"/>
      <c r="G2" s="1"/>
      <c r="H2" s="4" t="s">
        <v>0</v>
      </c>
    </row>
    <row r="3" spans="1:8">
      <c r="A3" s="1"/>
      <c r="B3" s="5" t="s">
        <v>1</v>
      </c>
      <c r="C3" s="3"/>
      <c r="D3" s="1"/>
      <c r="E3" s="1"/>
      <c r="F3" s="1"/>
      <c r="G3" s="1"/>
      <c r="H3" s="6" t="s">
        <v>2</v>
      </c>
    </row>
    <row r="4" spans="1:8">
      <c r="A4" s="1"/>
      <c r="B4" s="7"/>
      <c r="C4" s="1"/>
      <c r="D4" s="1"/>
      <c r="E4" s="1"/>
      <c r="F4" s="1"/>
      <c r="G4" s="1"/>
      <c r="H4" s="1"/>
    </row>
    <row r="5" spans="1:8" ht="15.75">
      <c r="A5" s="1"/>
      <c r="B5" s="8" t="s">
        <v>3</v>
      </c>
      <c r="C5" s="9"/>
      <c r="D5" s="9"/>
      <c r="E5" s="9"/>
      <c r="F5" s="9"/>
      <c r="G5" s="9"/>
      <c r="H5" s="10"/>
    </row>
    <row r="6" spans="1:8" ht="14.25">
      <c r="A6" s="1"/>
      <c r="B6" s="7"/>
      <c r="C6" s="11" t="str">
        <f>"la situatia din "&amp;TEXT([1]ctx!C6,"dd/mm/yyyy")</f>
        <v>la situatia din 31/10/2023</v>
      </c>
      <c r="D6" s="12"/>
      <c r="E6" s="12"/>
      <c r="F6" s="12"/>
      <c r="G6" s="12"/>
      <c r="H6" s="11"/>
    </row>
    <row r="7" spans="1:8">
      <c r="A7" s="1"/>
      <c r="B7" s="7"/>
      <c r="C7" s="12"/>
      <c r="D7" s="12"/>
      <c r="E7" s="12"/>
      <c r="F7" s="12"/>
      <c r="G7" s="12"/>
      <c r="H7" s="6" t="s">
        <v>4</v>
      </c>
    </row>
    <row r="8" spans="1:8">
      <c r="A8" s="1"/>
      <c r="B8" s="13" t="s">
        <v>5</v>
      </c>
      <c r="C8" s="13" t="s">
        <v>6</v>
      </c>
      <c r="D8" s="14" t="s">
        <v>7</v>
      </c>
      <c r="E8" s="15"/>
      <c r="F8" s="15"/>
      <c r="G8" s="15"/>
      <c r="H8" s="16"/>
    </row>
    <row r="9" spans="1:8" ht="25.35" customHeight="1">
      <c r="A9" s="1"/>
      <c r="B9" s="13"/>
      <c r="C9" s="13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</row>
    <row r="10" spans="1:8">
      <c r="A10" s="1"/>
      <c r="B10" s="18" t="s">
        <v>13</v>
      </c>
      <c r="C10" s="19" t="s">
        <v>14</v>
      </c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</row>
    <row r="11" spans="1:8">
      <c r="A11" s="1"/>
      <c r="B11" s="21" t="s">
        <v>15</v>
      </c>
      <c r="C11" s="22" t="s">
        <v>20</v>
      </c>
      <c r="D11" s="23">
        <v>2525391208</v>
      </c>
      <c r="E11" s="23">
        <v>158297753</v>
      </c>
      <c r="F11" s="23">
        <v>124766757</v>
      </c>
      <c r="G11" s="23">
        <v>120195897</v>
      </c>
      <c r="H11" s="23">
        <v>1263880869</v>
      </c>
    </row>
    <row r="12" spans="1:8">
      <c r="A12" s="1"/>
      <c r="B12" s="24" t="s">
        <v>16</v>
      </c>
      <c r="C12" s="25" t="s">
        <v>21</v>
      </c>
      <c r="D12" s="23">
        <v>895037649</v>
      </c>
      <c r="E12" s="23">
        <v>14472018</v>
      </c>
      <c r="F12" s="23">
        <v>38174598</v>
      </c>
      <c r="G12" s="23">
        <v>27597526</v>
      </c>
      <c r="H12" s="23">
        <v>458755756</v>
      </c>
    </row>
    <row r="13" spans="1:8">
      <c r="A13" s="1"/>
      <c r="B13" s="26" t="s">
        <v>17</v>
      </c>
      <c r="C13" s="27" t="s">
        <v>22</v>
      </c>
      <c r="D13" s="23">
        <v>1630353559</v>
      </c>
      <c r="E13" s="23">
        <v>1774179294</v>
      </c>
      <c r="F13" s="23">
        <v>1860771453</v>
      </c>
      <c r="G13" s="23">
        <v>1953369824</v>
      </c>
      <c r="H13" s="23">
        <v>2758494937</v>
      </c>
    </row>
    <row r="14" spans="1:8">
      <c r="A14" s="1"/>
      <c r="B14" s="28" t="s">
        <v>18</v>
      </c>
      <c r="C14" s="22" t="s">
        <v>23</v>
      </c>
      <c r="D14" s="29">
        <v>2525391208</v>
      </c>
      <c r="E14" s="23">
        <v>1788651312</v>
      </c>
      <c r="F14" s="23">
        <v>1898946051</v>
      </c>
      <c r="G14" s="23">
        <v>1980967350</v>
      </c>
      <c r="H14" s="23">
        <v>3217250693</v>
      </c>
    </row>
    <row r="15" spans="1:8">
      <c r="A15" s="1"/>
      <c r="B15" s="28" t="s">
        <v>19</v>
      </c>
      <c r="C15" s="22" t="s">
        <v>24</v>
      </c>
      <c r="D15" s="30">
        <v>2.8215474631950372</v>
      </c>
      <c r="E15" s="31">
        <v>123.59377330791048</v>
      </c>
      <c r="F15" s="31">
        <v>49.743707870872669</v>
      </c>
      <c r="G15" s="31">
        <v>71.780613595581002</v>
      </c>
      <c r="H15" s="31">
        <v>7.0129925367083565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Footer>&amp;L&amp;1#&amp;"Calibri"&amp;10&amp;K000000Confidential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ord0313D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Golovcova</dc:creator>
  <cp:lastModifiedBy>Silvia Golovcova</cp:lastModifiedBy>
  <dcterms:created xsi:type="dcterms:W3CDTF">2023-11-28T13:31:35Z</dcterms:created>
  <dcterms:modified xsi:type="dcterms:W3CDTF">2023-11-28T13:31:53Z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2023-11-28T13:31:43Z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700dc213-4525-42f4-851e-ccf0ff68bf8c</vt:lpwstr>
  </property>
  <property fmtid="{D5CDD505-2E9C-101B-9397-08002B2CF9AE}" pid="8" name="MSIP_Label_93c38cda-1325-4cbc-ad25-d41f548c1a40_ContentBits">
    <vt:lpwstr>2</vt:lpwstr>
  </property>
</Properties>
</file>